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Plan" sheetId="1" r:id="rId1"/>
    <sheet name="Hoja2" sheetId="2" r:id="rId2"/>
    <sheet name="Hoja3" sheetId="3" r:id="rId3"/>
  </sheets>
  <definedNames>
    <definedName name="_xlnm.Print_Area" localSheetId="0">'Plan'!$A$1:$L$15</definedName>
    <definedName name="_xlnm.Print_Titles" localSheetId="0">'Plan'!$7:$7</definedName>
  </definedNames>
  <calcPr fullCalcOnLoad="1"/>
</workbook>
</file>

<file path=xl/comments1.xml><?xml version="1.0" encoding="utf-8"?>
<comments xmlns="http://schemas.openxmlformats.org/spreadsheetml/2006/main">
  <authors>
    <author>ALAN</author>
    <author>alan.alor</author>
  </authors>
  <commentList>
    <comment ref="F7" authorId="0">
      <text>
        <r>
          <rPr>
            <b/>
            <sz val="8"/>
            <rFont val="Tahoma"/>
            <family val="2"/>
          </rPr>
          <t>Para servicios, indicar si es Persona Física o Persona Moral o ambas. Para bienes, indicar orden de compra o contrato (si el monto de los servicios supera el monto de los bienes).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2"/>
          </rPr>
          <t>Indicar si:
a) Licitación pública
b) Licitación a lista corta (sólo montos menores a 100k usd).
c) Adjudicación directa (indicar la razón).</t>
        </r>
      </text>
    </comment>
    <comment ref="I7" authorId="0">
      <text>
        <r>
          <rPr>
            <b/>
            <sz val="8"/>
            <rFont val="Tahoma"/>
            <family val="2"/>
          </rPr>
          <t>a) CAP = adjudicaciones directas y montos mayores a 30k usd
b) CAP + CRAA = montos mayores a 100k usd y mayores a 30k usd si el proceso obtuvo menos de 3 ofertas. 
c) CAP + CRAA + ACP = adquisiciones mayores a 1 millón usd</t>
        </r>
      </text>
    </comment>
    <comment ref="A7" authorId="0">
      <text>
        <r>
          <rPr>
            <b/>
            <sz val="8"/>
            <rFont val="Tahoma"/>
            <family val="2"/>
          </rPr>
          <t>Periodo en el que se espera emitir la requisición  para el suministro o la contratación.</t>
        </r>
      </text>
    </comment>
    <comment ref="B7" authorId="0">
      <text>
        <r>
          <rPr>
            <b/>
            <sz val="8"/>
            <rFont val="Tahoma"/>
            <family val="2"/>
          </rPr>
          <t>Incluir descripción. Si es necesario, anexar especificaciones o términos de referencia.</t>
        </r>
      </text>
    </comment>
    <comment ref="D7" authorId="0">
      <text>
        <r>
          <rPr>
            <b/>
            <sz val="8"/>
            <rFont val="Tahoma"/>
            <family val="2"/>
          </rPr>
          <t>Sub-cuenta contable en donde el gasto será incorporado.</t>
        </r>
      </text>
    </comment>
    <comment ref="H7" authorId="0">
      <text>
        <r>
          <rPr>
            <b/>
            <sz val="8"/>
            <rFont val="Tahoma"/>
            <family val="2"/>
          </rPr>
          <t>Lista corta = al menos 7 días. 
Licitación Pública = al menos 14 días. Cantidades superiores a 100k usd, 25 días mínimo.</t>
        </r>
      </text>
    </comment>
    <comment ref="J7" authorId="0">
      <text>
        <r>
          <rPr>
            <b/>
            <sz val="8"/>
            <rFont val="Tahoma"/>
            <family val="2"/>
          </rPr>
          <t>Considerar el tiempo para evaluación de ofertas o propuestas y preparación de documentos (al menos 3 días), CAP (al menos 7 días), CRAA (al menos 7 días), ACP (al menos 7 días).</t>
        </r>
      </text>
    </comment>
    <comment ref="K7" authorId="0">
      <text>
        <r>
          <rPr>
            <b/>
            <sz val="8"/>
            <rFont val="Tahoma"/>
            <family val="2"/>
          </rPr>
          <t>Fórmula que proporciona una fecha aproximada de fallo o resultado de convocatoria, a partir de la requisición.</t>
        </r>
      </text>
    </comment>
    <comment ref="L7" authorId="1">
      <text>
        <r>
          <rPr>
            <b/>
            <sz val="8"/>
            <rFont val="Tahoma"/>
            <family val="2"/>
          </rPr>
          <t>Incluir cualquier comentario que pueda orientar o influir sobre el suministro del bien o contratación del servicio.</t>
        </r>
      </text>
    </comment>
    <comment ref="E7" authorId="0">
      <text>
        <r>
          <rPr>
            <b/>
            <sz val="8"/>
            <rFont val="Tahoma"/>
            <family val="2"/>
          </rPr>
          <t>En caso de moneda distinta al USD, utilizar UNORE.</t>
        </r>
      </text>
    </comment>
  </commentList>
</comments>
</file>

<file path=xl/sharedStrings.xml><?xml version="1.0" encoding="utf-8"?>
<sst xmlns="http://schemas.openxmlformats.org/spreadsheetml/2006/main" count="49" uniqueCount="39">
  <si>
    <t>Cuenta</t>
  </si>
  <si>
    <t>Patricia Marrón</t>
  </si>
  <si>
    <t>CONTRATACIONES Y/O COMPRAS DIRECTAS</t>
  </si>
  <si>
    <t>Alan Alor</t>
  </si>
  <si>
    <t>Última actualización:</t>
  </si>
  <si>
    <t>Bien o servicio requerido</t>
  </si>
  <si>
    <t>Método de suministro</t>
  </si>
  <si>
    <t>CAP / CRAA / ACP</t>
  </si>
  <si>
    <t>Administrador/a de Proyecto.</t>
  </si>
  <si>
    <t>Elabora:</t>
  </si>
  <si>
    <t>Revisa:</t>
  </si>
  <si>
    <t>Autoriza:</t>
  </si>
  <si>
    <t>Director/a - Gerente de Programa.</t>
  </si>
  <si>
    <t>Coordinador/a de Proyecto.</t>
  </si>
  <si>
    <t>Recibe por Recursos Materiales y Servicios Generales:</t>
  </si>
  <si>
    <t>Fecha de entrega a Recursos Materiales y Servicios Generales:</t>
  </si>
  <si>
    <t>Presupuesto o monto estimado (USD)</t>
  </si>
  <si>
    <t>Modalidad de contrato</t>
  </si>
  <si>
    <t>Emisión de requisición (dia/mes/año)</t>
  </si>
  <si>
    <t>Suministro o contratación (día/mes/año)</t>
  </si>
  <si>
    <t>Duración estimada de convocatoria</t>
  </si>
  <si>
    <t>Tiempo de evaluación y comités</t>
  </si>
  <si>
    <t>Comentarios, observaciones</t>
  </si>
  <si>
    <t>Orden de Compra</t>
  </si>
  <si>
    <t>Lista corta</t>
  </si>
  <si>
    <t>Recontratación personal de Staff (Coordinador Monitoreo y Evaluación; Asistente Técnica-Administrativa; Administrador)</t>
  </si>
  <si>
    <t>Equipo de cómputo portátil</t>
  </si>
  <si>
    <t>Contratación personal de Staff (Coordinador Nacional y los Tres Coordinadores Estatales)</t>
  </si>
  <si>
    <t>Contratación personal de Staff ( Tres Coordinadores Estatales)</t>
  </si>
  <si>
    <t>Contratación</t>
  </si>
  <si>
    <t>Plan de adquisición de bienes y contratación de servicios. Proyecto 00070068 "OPAS-1816 Fortalecer la gestión efectiva y democrática del Agua y Saneamiento en México para apoyar el logro de los Objetivos del Milenio"</t>
  </si>
  <si>
    <t>Convocatoria página Web del PNUD</t>
  </si>
  <si>
    <t>Ma. de Lourdes Juárez Azpeitia</t>
  </si>
  <si>
    <t>César A. Herrera Toledo</t>
  </si>
  <si>
    <t>Vernania Chao</t>
  </si>
  <si>
    <t>Licitación</t>
  </si>
  <si>
    <t>CAP</t>
  </si>
  <si>
    <t>Contratación de servicios (Empresas)</t>
  </si>
  <si>
    <t>Consultores/as Nacionales (SSA)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</si>
</sst>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\-mmm\-yy;@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48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textRotation="90" wrapText="1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17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75" zoomScalePageLayoutView="0" workbookViewId="0" topLeftCell="A1">
      <selection activeCell="A6" sqref="A6"/>
    </sheetView>
  </sheetViews>
  <sheetFormatPr defaultColWidth="11.421875" defaultRowHeight="12.75"/>
  <cols>
    <col min="1" max="1" width="14.7109375" style="1" customWidth="1"/>
    <col min="2" max="2" width="20.140625" style="1" customWidth="1"/>
    <col min="3" max="3" width="18.7109375" style="1" customWidth="1"/>
    <col min="4" max="4" width="8.28125" style="1" customWidth="1"/>
    <col min="5" max="5" width="18.7109375" style="1" customWidth="1"/>
    <col min="6" max="6" width="19.421875" style="1" customWidth="1"/>
    <col min="7" max="7" width="22.7109375" style="1" customWidth="1"/>
    <col min="8" max="8" width="18.28125" style="1" customWidth="1"/>
    <col min="9" max="9" width="14.8515625" style="1" customWidth="1"/>
    <col min="10" max="11" width="15.28125" style="1" customWidth="1"/>
    <col min="12" max="12" width="29.28125" style="1" customWidth="1"/>
    <col min="13" max="16384" width="11.421875" style="1" customWidth="1"/>
  </cols>
  <sheetData>
    <row r="1" spans="1:12" ht="63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8" customHeight="1">
      <c r="A3" s="2"/>
      <c r="B3" s="9" t="s">
        <v>9</v>
      </c>
      <c r="C3" s="35" t="s">
        <v>32</v>
      </c>
      <c r="D3" s="35"/>
      <c r="E3" s="35"/>
      <c r="F3" s="34" t="s">
        <v>8</v>
      </c>
      <c r="G3" s="34"/>
      <c r="H3" s="8" t="s">
        <v>4</v>
      </c>
      <c r="I3" s="18">
        <v>40040</v>
      </c>
      <c r="J3" s="31" t="s">
        <v>14</v>
      </c>
      <c r="K3" s="32"/>
      <c r="L3" s="33"/>
    </row>
    <row r="4" spans="1:14" ht="46.5" customHeight="1">
      <c r="A4" s="2"/>
      <c r="B4" s="9" t="s">
        <v>10</v>
      </c>
      <c r="C4" s="29" t="s">
        <v>33</v>
      </c>
      <c r="D4" s="29"/>
      <c r="E4" s="29"/>
      <c r="F4" s="34" t="s">
        <v>13</v>
      </c>
      <c r="G4" s="34"/>
      <c r="H4" s="23" t="s">
        <v>15</v>
      </c>
      <c r="I4" s="27"/>
      <c r="J4" s="20"/>
      <c r="K4" s="21"/>
      <c r="L4" s="7"/>
      <c r="M4" s="3"/>
      <c r="N4" s="3"/>
    </row>
    <row r="5" spans="1:14" ht="48" customHeight="1">
      <c r="A5" s="2"/>
      <c r="B5" s="9" t="s">
        <v>11</v>
      </c>
      <c r="C5" s="29" t="s">
        <v>34</v>
      </c>
      <c r="D5" s="29"/>
      <c r="E5" s="29"/>
      <c r="F5" s="34" t="s">
        <v>12</v>
      </c>
      <c r="G5" s="34"/>
      <c r="H5" s="23"/>
      <c r="I5" s="28"/>
      <c r="J5" s="25" t="s">
        <v>1</v>
      </c>
      <c r="K5" s="26"/>
      <c r="L5" s="6" t="s">
        <v>3</v>
      </c>
      <c r="M5" s="3"/>
      <c r="N5" s="3"/>
    </row>
    <row r="6" ht="12.75"/>
    <row r="7" spans="1:12" s="11" customFormat="1" ht="90">
      <c r="A7" s="12" t="s">
        <v>18</v>
      </c>
      <c r="B7" s="22" t="s">
        <v>5</v>
      </c>
      <c r="C7" s="22"/>
      <c r="D7" s="12" t="s">
        <v>0</v>
      </c>
      <c r="E7" s="12" t="s">
        <v>16</v>
      </c>
      <c r="F7" s="12" t="s">
        <v>17</v>
      </c>
      <c r="G7" s="12" t="s">
        <v>6</v>
      </c>
      <c r="H7" s="12" t="s">
        <v>20</v>
      </c>
      <c r="I7" s="12" t="s">
        <v>7</v>
      </c>
      <c r="J7" s="12" t="s">
        <v>21</v>
      </c>
      <c r="K7" s="12" t="s">
        <v>19</v>
      </c>
      <c r="L7" s="13" t="s">
        <v>22</v>
      </c>
    </row>
    <row r="8" spans="1:12" s="10" customFormat="1" ht="45" customHeight="1">
      <c r="A8" s="18">
        <v>39873</v>
      </c>
      <c r="B8" s="24" t="s">
        <v>27</v>
      </c>
      <c r="C8" s="24"/>
      <c r="D8" s="15">
        <v>71405</v>
      </c>
      <c r="E8" s="16">
        <v>100000</v>
      </c>
      <c r="F8" s="15" t="s">
        <v>29</v>
      </c>
      <c r="G8" s="19" t="s">
        <v>31</v>
      </c>
      <c r="H8" s="15">
        <v>10</v>
      </c>
      <c r="I8" s="15" t="s">
        <v>36</v>
      </c>
      <c r="J8" s="15">
        <v>7</v>
      </c>
      <c r="K8" s="18">
        <f aca="true" t="shared" si="0" ref="K8:K15">A8+H8+J8</f>
        <v>39890</v>
      </c>
      <c r="L8" s="17"/>
    </row>
    <row r="9" spans="1:12" s="10" customFormat="1" ht="45" customHeight="1">
      <c r="A9" s="18">
        <v>39965</v>
      </c>
      <c r="B9" s="24" t="s">
        <v>28</v>
      </c>
      <c r="C9" s="24"/>
      <c r="D9" s="15">
        <v>71405</v>
      </c>
      <c r="E9" s="16">
        <v>100000</v>
      </c>
      <c r="F9" s="15" t="s">
        <v>29</v>
      </c>
      <c r="G9" s="19" t="s">
        <v>31</v>
      </c>
      <c r="H9" s="15">
        <v>10</v>
      </c>
      <c r="I9" s="15" t="s">
        <v>36</v>
      </c>
      <c r="J9" s="15">
        <v>7</v>
      </c>
      <c r="K9" s="18">
        <f t="shared" si="0"/>
        <v>39982</v>
      </c>
      <c r="L9" s="17"/>
    </row>
    <row r="10" spans="1:12" s="10" customFormat="1" ht="45" customHeight="1">
      <c r="A10" s="18">
        <v>39965</v>
      </c>
      <c r="B10" s="24" t="s">
        <v>25</v>
      </c>
      <c r="C10" s="24"/>
      <c r="D10" s="15">
        <v>71405</v>
      </c>
      <c r="E10" s="16">
        <v>75000</v>
      </c>
      <c r="F10" s="15" t="s">
        <v>29</v>
      </c>
      <c r="G10" s="19" t="s">
        <v>31</v>
      </c>
      <c r="H10" s="15">
        <v>10</v>
      </c>
      <c r="I10" s="15" t="s">
        <v>36</v>
      </c>
      <c r="J10" s="15">
        <v>7</v>
      </c>
      <c r="K10" s="18">
        <f t="shared" si="0"/>
        <v>39982</v>
      </c>
      <c r="L10" s="17"/>
    </row>
    <row r="11" spans="1:12" s="10" customFormat="1" ht="45" customHeight="1">
      <c r="A11" s="18">
        <v>40026</v>
      </c>
      <c r="B11" s="24" t="s">
        <v>26</v>
      </c>
      <c r="C11" s="24"/>
      <c r="D11" s="15">
        <v>72205</v>
      </c>
      <c r="E11" s="16">
        <v>2000</v>
      </c>
      <c r="F11" s="15" t="s">
        <v>23</v>
      </c>
      <c r="G11" s="15" t="s">
        <v>24</v>
      </c>
      <c r="H11" s="15">
        <v>7</v>
      </c>
      <c r="I11" s="15"/>
      <c r="J11" s="15"/>
      <c r="K11" s="18">
        <f t="shared" si="0"/>
        <v>40033</v>
      </c>
      <c r="L11" s="17"/>
    </row>
    <row r="12" spans="1:12" s="10" customFormat="1" ht="45" customHeight="1">
      <c r="A12" s="18">
        <v>40057</v>
      </c>
      <c r="B12" s="24" t="s">
        <v>37</v>
      </c>
      <c r="C12" s="24"/>
      <c r="D12" s="15">
        <v>72165</v>
      </c>
      <c r="E12" s="16">
        <v>90000</v>
      </c>
      <c r="F12" s="15" t="s">
        <v>35</v>
      </c>
      <c r="G12" s="19" t="s">
        <v>31</v>
      </c>
      <c r="H12" s="15">
        <v>15</v>
      </c>
      <c r="I12" s="15" t="s">
        <v>36</v>
      </c>
      <c r="J12" s="15">
        <v>7</v>
      </c>
      <c r="K12" s="14">
        <f t="shared" si="0"/>
        <v>40079</v>
      </c>
      <c r="L12" s="17"/>
    </row>
    <row r="13" spans="1:12" s="10" customFormat="1" ht="45" customHeight="1">
      <c r="A13" s="18">
        <v>40057</v>
      </c>
      <c r="B13" s="24" t="s">
        <v>38</v>
      </c>
      <c r="C13" s="24"/>
      <c r="D13" s="15">
        <v>71305</v>
      </c>
      <c r="E13" s="16">
        <v>20000</v>
      </c>
      <c r="F13" s="15" t="s">
        <v>35</v>
      </c>
      <c r="G13" s="19" t="s">
        <v>31</v>
      </c>
      <c r="H13" s="15">
        <v>10</v>
      </c>
      <c r="I13" s="15"/>
      <c r="J13" s="15"/>
      <c r="K13" s="14">
        <f t="shared" si="0"/>
        <v>40067</v>
      </c>
      <c r="L13" s="17"/>
    </row>
    <row r="14" spans="1:12" s="10" customFormat="1" ht="45" customHeight="1">
      <c r="A14" s="18"/>
      <c r="B14" s="24"/>
      <c r="C14" s="24"/>
      <c r="D14" s="15"/>
      <c r="E14" s="16"/>
      <c r="F14" s="15"/>
      <c r="G14" s="15"/>
      <c r="H14" s="15"/>
      <c r="I14" s="15"/>
      <c r="J14" s="15"/>
      <c r="K14" s="14">
        <f t="shared" si="0"/>
        <v>0</v>
      </c>
      <c r="L14" s="17"/>
    </row>
    <row r="15" spans="1:12" s="10" customFormat="1" ht="45" customHeight="1">
      <c r="A15" s="14"/>
      <c r="B15" s="24"/>
      <c r="C15" s="24"/>
      <c r="D15" s="15"/>
      <c r="E15" s="16"/>
      <c r="F15" s="15"/>
      <c r="G15" s="15"/>
      <c r="H15" s="15"/>
      <c r="I15" s="15"/>
      <c r="J15" s="15"/>
      <c r="K15" s="14">
        <f t="shared" si="0"/>
        <v>0</v>
      </c>
      <c r="L15" s="17"/>
    </row>
    <row r="16" ht="45" customHeight="1">
      <c r="A16" s="4"/>
    </row>
    <row r="17" ht="45" customHeight="1">
      <c r="A17" s="4"/>
    </row>
    <row r="18" ht="45" customHeight="1">
      <c r="A18" s="4"/>
    </row>
    <row r="19" ht="45" customHeight="1">
      <c r="A19" s="4"/>
    </row>
    <row r="20" ht="45" customHeight="1">
      <c r="A20" s="4"/>
    </row>
    <row r="21" ht="45" customHeight="1">
      <c r="A21" s="5"/>
    </row>
    <row r="22" ht="45" customHeight="1">
      <c r="A22" s="5"/>
    </row>
    <row r="23" ht="45" customHeight="1">
      <c r="A23" s="5"/>
    </row>
  </sheetData>
  <sheetProtection password="E001" sheet="1" objects="1" scenarios="1" selectLockedCells="1" selectUnlockedCells="1"/>
  <mergeCells count="21">
    <mergeCell ref="A1:L1"/>
    <mergeCell ref="B10:C10"/>
    <mergeCell ref="J3:L3"/>
    <mergeCell ref="F3:G3"/>
    <mergeCell ref="F4:G4"/>
    <mergeCell ref="F5:G5"/>
    <mergeCell ref="C4:E4"/>
    <mergeCell ref="C3:E3"/>
    <mergeCell ref="B14:C14"/>
    <mergeCell ref="B9:C9"/>
    <mergeCell ref="B15:C15"/>
    <mergeCell ref="B11:C11"/>
    <mergeCell ref="B12:C12"/>
    <mergeCell ref="B13:C13"/>
    <mergeCell ref="J4:K4"/>
    <mergeCell ref="B7:C7"/>
    <mergeCell ref="H4:H5"/>
    <mergeCell ref="B8:C8"/>
    <mergeCell ref="J5:K5"/>
    <mergeCell ref="I4:I5"/>
    <mergeCell ref="C5:E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scale="61" r:id="rId4"/>
  <legacyDrawing r:id="rId3"/>
  <oleObjects>
    <oleObject progId="PBrush" shapeId="10103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5:C5"/>
  <sheetViews>
    <sheetView zoomScalePageLayoutView="0" workbookViewId="0" topLeftCell="A1">
      <selection activeCell="C5" sqref="C5"/>
    </sheetView>
  </sheetViews>
  <sheetFormatPr defaultColWidth="11.421875" defaultRowHeight="12.75"/>
  <sheetData>
    <row r="5" ht="12.75">
      <c r="C5" t="s">
        <v>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2009</dc:title>
  <dc:subject/>
  <dc:creator/>
  <cp:keywords/>
  <dc:description/>
  <cp:lastModifiedBy>Lourdes</cp:lastModifiedBy>
  <cp:lastPrinted>2010-08-10T20:50:28Z</cp:lastPrinted>
  <dcterms:created xsi:type="dcterms:W3CDTF">2003-01-27T17:23:17Z</dcterms:created>
  <dcterms:modified xsi:type="dcterms:W3CDTF">2010-08-10T20:59:57Z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Spanish|4e414ef6-23af-4d09-959b-cacfb5bc82ab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242;#Spanish|4e414ef6-23af-4d09-959b-cacfb5bc82ab;#1101;#MEX|09c92250-f383-4e29-b3a1-7eef1b6e3e10;#1107;#Other|10be685e-4bef-4aec-b905-4df3748c0781;#763;#Draft|121d40a5-e62e-4d42-82e4-d6d12003de0a</vt:lpwstr>
  </property>
  <property fmtid="{D5CDD505-2E9C-101B-9397-08002B2CF9AE}" pid="6" name="_dlc_Doc">
    <vt:lpwstr>ATLASPDC-4-17346</vt:lpwstr>
  </property>
  <property fmtid="{D5CDD505-2E9C-101B-9397-08002B2CF9AE}" pid="7" name="_dlc_DocIdItemGu">
    <vt:lpwstr>7c449381-7585-48c9-a71e-2d8e3f93e749</vt:lpwstr>
  </property>
  <property fmtid="{D5CDD505-2E9C-101B-9397-08002B2CF9AE}" pid="8" name="_dlc_DocIdU">
    <vt:lpwstr>https://info.undp.org/docs/pdc/_layouts/DocIdRedir.aspx?ID=ATLASPDC-4-17346, ATLASPDC-4-17346</vt:lpwstr>
  </property>
  <property fmtid="{D5CDD505-2E9C-101B-9397-08002B2CF9AE}" pid="9" name="UN Languag">
    <vt:lpwstr>242;#Spanish|4e414ef6-23af-4d09-959b-cacfb5bc82ab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235;#Other|31c9cb5b-e3a5-4ce8-95bd-eda20410466c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MEX|09c92250-f383-4e29-b3a1-7eef1b6e3e10</vt:lpwstr>
  </property>
  <property fmtid="{D5CDD505-2E9C-101B-9397-08002B2CF9AE}" pid="15" name="Operating Uni">
    <vt:lpwstr>1101;#MEX|09c92250-f383-4e29-b3a1-7eef1b6e3e10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Other|10be685e-4bef-4aec-b905-4df3748c0781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2014-06-11T16:00:00Z</vt:lpwstr>
  </property>
  <property fmtid="{D5CDD505-2E9C-101B-9397-08002B2CF9AE}" pid="32" name="UNDPCountryTaxHTFiel">
    <vt:lpwstr/>
  </property>
  <property fmtid="{D5CDD505-2E9C-101B-9397-08002B2CF9AE}" pid="33" name="Atlas Document Ty">
    <vt:lpwstr>1107;#Other|10be685e-4bef-4aec-b905-4df3748c0781</vt:lpwstr>
  </property>
  <property fmtid="{D5CDD505-2E9C-101B-9397-08002B2CF9AE}" pid="34" name="UndpOUCo">
    <vt:lpwstr/>
  </property>
  <property fmtid="{D5CDD505-2E9C-101B-9397-08002B2CF9AE}" pid="35" name="UndpProject">
    <vt:lpwstr>00056922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Paloma Somohano</vt:lpwstr>
  </property>
  <property fmtid="{D5CDD505-2E9C-101B-9397-08002B2CF9AE}" pid="48" name="display_urn:schemas-microsoft-com:office:office#Auth">
    <vt:lpwstr>Paloma Somohano</vt:lpwstr>
  </property>
</Properties>
</file>